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НЕ УДАЛЯТЬ\Решение 2023 с ОБ\"/>
    </mc:Choice>
  </mc:AlternateContent>
  <bookViews>
    <workbookView xWindow="0" yWindow="0" windowWidth="20490" windowHeight="7650"/>
  </bookViews>
  <sheets>
    <sheet name="уточнение 2023" sheetId="1" r:id="rId1"/>
  </sheets>
  <definedNames>
    <definedName name="APPT" localSheetId="0">'уточнение 2023'!#REF!</definedName>
    <definedName name="FIO" localSheetId="0">'уточнение 2023'!#REF!</definedName>
    <definedName name="LAST_CELL" localSheetId="0">'уточнение 2023'!#REF!</definedName>
    <definedName name="SIGN" localSheetId="0">'уточнение 2023'!#REF!</definedName>
    <definedName name="_xlnm.Print_Titles" localSheetId="0">'уточнение 2023'!$6:$6</definedName>
    <definedName name="_xlnm.Print_Area" localSheetId="0">'уточнение 2023'!$A$1:$D$51</definedName>
  </definedNames>
  <calcPr calcId="162913"/>
</workbook>
</file>

<file path=xl/calcChain.xml><?xml version="1.0" encoding="utf-8"?>
<calcChain xmlns="http://schemas.openxmlformats.org/spreadsheetml/2006/main">
  <c r="C9" i="1" l="1"/>
  <c r="D9" i="1"/>
  <c r="D11" i="1"/>
  <c r="D24" i="1"/>
  <c r="D42" i="1"/>
  <c r="D48" i="1"/>
  <c r="D50" i="1"/>
  <c r="C42" i="1"/>
  <c r="C48" i="1"/>
  <c r="C24" i="1"/>
  <c r="C11" i="1"/>
  <c r="C8" i="1" l="1"/>
  <c r="D8" i="1"/>
  <c r="D7" i="1" s="1"/>
  <c r="C50" i="1"/>
  <c r="C7" i="1" l="1"/>
</calcChain>
</file>

<file path=xl/sharedStrings.xml><?xml version="1.0" encoding="utf-8"?>
<sst xmlns="http://schemas.openxmlformats.org/spreadsheetml/2006/main" count="51" uniqueCount="51">
  <si>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</si>
  <si>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</si>
  <si>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</si>
  <si>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</si>
  <si>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Приложение к Пояснительной записке</t>
  </si>
  <si>
    <t>2023 год</t>
  </si>
  <si>
    <t>Наименование показателя</t>
  </si>
  <si>
    <t>Итого доходов</t>
  </si>
  <si>
    <t>Доходы бюджетов муниципальных районов от возврата бюджетными учреждениями остатков субсидий прошлых лет всего, в том числе:</t>
  </si>
  <si>
    <t>Подготовка проектов изменений в генеральные планы, правила землепользования и застройки</t>
  </si>
  <si>
    <t>Проведение мероприятий по реконструкции и капитальному ремонту систем коммунальной инфраструктуры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</si>
  <si>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</si>
  <si>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Дотации всего, в том числе:</t>
  </si>
  <si>
    <t>Дотации бюджетам муниципальных районов на поддержку мер по обеспечению сбалансированности бюджетов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</si>
  <si>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</si>
  <si>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</si>
  <si>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</si>
  <si>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Обеспечение условий для развития физической культуры и массового спорта в рамках регионального проекта "Спорт - норма жизни"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</si>
  <si>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</si>
  <si>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Субвенции всего, в том числе:</t>
  </si>
  <si>
    <t>Поощрение муниципальных управленческих команд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</si>
  <si>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</si>
  <si>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Прочие безвозмездные поступления в бюджеты муниципальных районов всего, в том числе:</t>
  </si>
  <si>
    <t>Прочие безвозмездные поступления в бюджеты муниципальных районов</t>
  </si>
  <si>
    <t>Внесение изменений в генеральный план,оформление территориальных зон, внесение изменений в правила землепользования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</si>
  <si>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</si>
  <si>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</si>
  <si>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</si>
  <si>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отдельных государственных полномочий по регистрации коллективных договоров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</si>
  <si>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</si>
  <si>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</si>
  <si>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</si>
  <si>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</si>
  <si>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Поддержка малых форм хозяйствования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</si>
  <si>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</si>
  <si>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</si>
  <si>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</si>
  <si>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</si>
  <si>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</si>
  <si>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</si>
  <si>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</si>
  <si>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</si>
  <si>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</si>
  <si>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 год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</si>
  <si>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</si>
  <si>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Компенсация местным бюджетам расходов по организации электроснабжения от дизельных электростанций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</si>
  <si>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</si>
  <si>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</si>
  <si>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</si>
  <si>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</si>
  <si>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Уточнение объема безвозмездных поступлений бюджета 
муниципального образования "Парабельский район"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</si>
</sst>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Font="1" applyFill="1" applyBorder="1"/>
    <xf numFmtId="0" fontId="2" fillId="0" borderId="0" xfId="0" applyFont="1" applyFill="1"/>
    <xf numFmtId="0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51"/>
  <sheetViews>
    <sheetView showGridLines="0" tabSelected="1" view="pageBreakPreview" zoomScale="70" zoomScaleNormal="100" zoomScaleSheetLayoutView="70" workbookViewId="0">
      <selection activeCell="C41" sqref="C41"/>
    </sheetView>
  </sheetViews>
  <sheetFormatPr defaultColWidth="9.140625" defaultRowHeight="15.75" x14ac:dyDescent="0.25"/>
  <cols>
    <col min="1" max="1" width="23.140625" style="7" customWidth="1"/>
    <col min="2" max="2" width="59.7109375" style="3" customWidth="1"/>
    <col min="3" max="3" width="15.7109375" style="7" bestFit="1" customWidth="1"/>
    <col min="4" max="4" width="16.28515625" style="3" customWidth="1"/>
    <col min="5" max="16384" width="9.140625" style="3"/>
  </cols>
  <sheetData>
    <row r="1" spans="1:4" x14ac:dyDescent="0.25">
      <c r="B1" s="19" t="s">
        <v>4</v>
      </c>
      <c r="C1" s="19"/>
      <c r="D1" s="19"/>
    </row>
    <row r="3" spans="1:4" ht="48.75" customHeight="1" x14ac:dyDescent="0.25">
      <c r="A3" s="22" t="s">
        <v>50</v>
      </c>
      <c r="B3" s="23"/>
      <c r="C3" s="23"/>
      <c r="D3" s="23"/>
    </row>
    <row r="4" spans="1:4" x14ac:dyDescent="0.25">
      <c r="A4" s="15"/>
      <c r="B4" s="15"/>
    </row>
    <row r="5" spans="1:4" x14ac:dyDescent="0.25">
      <c r="A5" s="15"/>
      <c r="B5" s="15"/>
      <c r="C5" s="18"/>
      <c r="D5" s="18" t="s">
        <v>3</v>
      </c>
    </row>
    <row r="6" spans="1:4" x14ac:dyDescent="0.25">
      <c r="A6" s="8"/>
      <c r="B6" s="1" t="s">
        <v>6</v>
      </c>
      <c r="C6" s="9" t="s">
        <v>5</v>
      </c>
      <c r="D6" s="9" t="s">
        <v>43</v>
      </c>
    </row>
    <row r="7" spans="1:4" x14ac:dyDescent="0.25">
      <c r="A7" s="10" t="s">
        <v>7</v>
      </c>
      <c r="B7" s="10"/>
      <c r="C7" s="2">
        <f>C8+C50+C48</f>
        <v>26924206.949999999</v>
      </c>
      <c r="D7" s="2">
        <f>D8+D50+D48</f>
        <v>11963000</v>
      </c>
    </row>
    <row r="8" spans="1:4" x14ac:dyDescent="0.25">
      <c r="A8" s="21" t="s">
        <v>2</v>
      </c>
      <c r="B8" s="21"/>
      <c r="C8" s="2">
        <f>C9+C11+C24+C42</f>
        <v>23704206.949999999</v>
      </c>
      <c r="D8" s="2">
        <f>D9+D11+D24+D42</f>
        <v>11963000</v>
      </c>
    </row>
    <row r="9" spans="1:4" s="12" customFormat="1" x14ac:dyDescent="0.25">
      <c r="A9" s="27" t="s">
        <v>12</v>
      </c>
      <c r="B9" s="1"/>
      <c r="C9" s="2">
        <f>SUM(C10:C10)</f>
        <v>7547300</v>
      </c>
      <c r="D9" s="2">
        <f>SUM(D10:D10)</f>
        <v>0</v>
      </c>
    </row>
    <row r="10" spans="1:4" ht="47.25" x14ac:dyDescent="0.25">
      <c r="A10" s="28"/>
      <c r="B10" s="4" t="s">
        <v>13</v>
      </c>
      <c r="C10" s="24">
        <v>7547300</v>
      </c>
      <c r="D10" s="5">
        <v>0</v>
      </c>
    </row>
    <row r="11" spans="1:4" x14ac:dyDescent="0.25">
      <c r="A11" s="25" t="s">
        <v>0</v>
      </c>
      <c r="B11" s="1"/>
      <c r="C11" s="2">
        <f>SUM(C12:C23)</f>
        <v>8326696.8300000001</v>
      </c>
      <c r="D11" s="2">
        <f>SUM(D12:D23)</f>
        <v>11963000</v>
      </c>
    </row>
    <row r="12" spans="1:4" ht="63" x14ac:dyDescent="0.25">
      <c r="A12" s="25"/>
      <c r="B12" s="4" t="s">
        <v>14</v>
      </c>
      <c r="C12" s="5">
        <v>62662</v>
      </c>
      <c r="D12" s="5">
        <v>0</v>
      </c>
    </row>
    <row r="13" spans="1:4" ht="47.25" x14ac:dyDescent="0.25">
      <c r="A13" s="25"/>
      <c r="B13" s="16" t="s">
        <v>44</v>
      </c>
      <c r="C13" s="17">
        <v>-699615.33</v>
      </c>
      <c r="D13" s="5">
        <v>0</v>
      </c>
    </row>
    <row r="14" spans="1:4" ht="31.5" x14ac:dyDescent="0.25">
      <c r="A14" s="25"/>
      <c r="B14" s="4" t="s">
        <v>9</v>
      </c>
      <c r="C14" s="5">
        <v>-565250</v>
      </c>
      <c r="D14" s="5">
        <v>0</v>
      </c>
    </row>
    <row r="15" spans="1:4" ht="63" x14ac:dyDescent="0.25">
      <c r="A15" s="25"/>
      <c r="B15" s="4" t="s">
        <v>15</v>
      </c>
      <c r="C15" s="5">
        <v>5015200.16</v>
      </c>
      <c r="D15" s="5">
        <v>11963000</v>
      </c>
    </row>
    <row r="16" spans="1:4" ht="47.25" x14ac:dyDescent="0.25">
      <c r="A16" s="25"/>
      <c r="B16" s="4" t="s">
        <v>10</v>
      </c>
      <c r="C16" s="5">
        <v>-942200</v>
      </c>
      <c r="D16" s="5">
        <v>0</v>
      </c>
    </row>
    <row r="17" spans="1:4" ht="47.25" x14ac:dyDescent="0.25">
      <c r="A17" s="25"/>
      <c r="B17" s="16" t="s">
        <v>45</v>
      </c>
      <c r="C17" s="17">
        <v>4865300</v>
      </c>
      <c r="D17" s="5">
        <v>0</v>
      </c>
    </row>
    <row r="18" spans="1:4" ht="63" x14ac:dyDescent="0.25">
      <c r="A18" s="25"/>
      <c r="B18" s="4" t="s">
        <v>16</v>
      </c>
      <c r="C18" s="5">
        <v>-65400</v>
      </c>
      <c r="D18" s="5">
        <v>0</v>
      </c>
    </row>
    <row r="19" spans="1:4" ht="47.25" x14ac:dyDescent="0.25">
      <c r="A19" s="25"/>
      <c r="B19" s="4" t="s">
        <v>17</v>
      </c>
      <c r="C19" s="5">
        <v>40700</v>
      </c>
      <c r="D19" s="5">
        <v>0</v>
      </c>
    </row>
    <row r="20" spans="1:4" ht="94.5" x14ac:dyDescent="0.25">
      <c r="A20" s="25"/>
      <c r="B20" s="4" t="s">
        <v>18</v>
      </c>
      <c r="C20" s="5">
        <v>-2527300</v>
      </c>
      <c r="D20" s="5">
        <v>0</v>
      </c>
    </row>
    <row r="21" spans="1:4" ht="78.75" x14ac:dyDescent="0.25">
      <c r="A21" s="25"/>
      <c r="B21" s="16" t="s">
        <v>46</v>
      </c>
      <c r="C21" s="17">
        <v>417400</v>
      </c>
      <c r="D21" s="5">
        <v>0</v>
      </c>
    </row>
    <row r="22" spans="1:4" ht="78.75" x14ac:dyDescent="0.25">
      <c r="A22" s="25"/>
      <c r="B22" s="16" t="s">
        <v>47</v>
      </c>
      <c r="C22" s="17">
        <v>302100</v>
      </c>
      <c r="D22" s="5">
        <v>0</v>
      </c>
    </row>
    <row r="23" spans="1:4" ht="78.75" x14ac:dyDescent="0.25">
      <c r="A23" s="25"/>
      <c r="B23" s="4" t="s">
        <v>11</v>
      </c>
      <c r="C23" s="5">
        <v>2423100</v>
      </c>
      <c r="D23" s="5">
        <v>0</v>
      </c>
    </row>
    <row r="24" spans="1:4" s="12" customFormat="1" x14ac:dyDescent="0.25">
      <c r="A24" s="26" t="s">
        <v>19</v>
      </c>
      <c r="B24" s="11"/>
      <c r="C24" s="6">
        <f>SUM(C25:C41)</f>
        <v>1469481</v>
      </c>
      <c r="D24" s="6">
        <f>SUM(D25:D41)</f>
        <v>0</v>
      </c>
    </row>
    <row r="25" spans="1:4" s="12" customFormat="1" ht="78.75" x14ac:dyDescent="0.25">
      <c r="A25" s="26"/>
      <c r="B25" s="13" t="s">
        <v>25</v>
      </c>
      <c r="C25" s="5">
        <v>800</v>
      </c>
      <c r="D25" s="5">
        <v>0</v>
      </c>
    </row>
    <row r="26" spans="1:4" s="12" customFormat="1" ht="78.75" x14ac:dyDescent="0.25">
      <c r="A26" s="26"/>
      <c r="B26" s="13" t="s">
        <v>26</v>
      </c>
      <c r="C26" s="5">
        <v>600</v>
      </c>
      <c r="D26" s="5">
        <v>0</v>
      </c>
    </row>
    <row r="27" spans="1:4" s="12" customFormat="1" ht="63" x14ac:dyDescent="0.25">
      <c r="A27" s="26"/>
      <c r="B27" s="13" t="s">
        <v>27</v>
      </c>
      <c r="C27" s="5">
        <v>56700</v>
      </c>
      <c r="D27" s="5">
        <v>0</v>
      </c>
    </row>
    <row r="28" spans="1:4" s="12" customFormat="1" ht="31.5" x14ac:dyDescent="0.25">
      <c r="A28" s="26"/>
      <c r="B28" s="13" t="s">
        <v>28</v>
      </c>
      <c r="C28" s="5">
        <v>1700</v>
      </c>
      <c r="D28" s="5">
        <v>0</v>
      </c>
    </row>
    <row r="29" spans="1:4" s="12" customFormat="1" ht="63" x14ac:dyDescent="0.25">
      <c r="A29" s="26"/>
      <c r="B29" s="13" t="s">
        <v>29</v>
      </c>
      <c r="C29" s="5">
        <v>4900</v>
      </c>
      <c r="D29" s="5">
        <v>0</v>
      </c>
    </row>
    <row r="30" spans="1:4" s="12" customFormat="1" ht="63" x14ac:dyDescent="0.25">
      <c r="A30" s="26"/>
      <c r="B30" s="13" t="s">
        <v>30</v>
      </c>
      <c r="C30" s="5">
        <v>-60000</v>
      </c>
      <c r="D30" s="5">
        <v>0</v>
      </c>
    </row>
    <row r="31" spans="1:4" s="12" customFormat="1" ht="47.25" x14ac:dyDescent="0.25">
      <c r="A31" s="26"/>
      <c r="B31" s="13" t="s">
        <v>31</v>
      </c>
      <c r="C31" s="5">
        <v>12200</v>
      </c>
      <c r="D31" s="5">
        <v>0</v>
      </c>
    </row>
    <row r="32" spans="1:4" s="12" customFormat="1" ht="63" x14ac:dyDescent="0.25">
      <c r="A32" s="26"/>
      <c r="B32" s="13" t="s">
        <v>32</v>
      </c>
      <c r="C32" s="5">
        <v>7300</v>
      </c>
      <c r="D32" s="5">
        <v>0</v>
      </c>
    </row>
    <row r="33" spans="1:4" s="12" customFormat="1" x14ac:dyDescent="0.25">
      <c r="A33" s="26"/>
      <c r="B33" s="13" t="s">
        <v>33</v>
      </c>
      <c r="C33" s="5">
        <v>77753</v>
      </c>
      <c r="D33" s="5">
        <v>0</v>
      </c>
    </row>
    <row r="34" spans="1:4" s="12" customFormat="1" ht="110.25" x14ac:dyDescent="0.25">
      <c r="A34" s="26"/>
      <c r="B34" s="13" t="s">
        <v>34</v>
      </c>
      <c r="C34" s="5">
        <v>500</v>
      </c>
      <c r="D34" s="5">
        <v>0</v>
      </c>
    </row>
    <row r="35" spans="1:4" s="12" customFormat="1" ht="47.25" x14ac:dyDescent="0.25">
      <c r="A35" s="26"/>
      <c r="B35" s="13" t="s">
        <v>35</v>
      </c>
      <c r="C35" s="5">
        <v>13100</v>
      </c>
      <c r="D35" s="5">
        <v>0</v>
      </c>
    </row>
    <row r="36" spans="1:4" s="12" customFormat="1" ht="173.25" x14ac:dyDescent="0.25">
      <c r="A36" s="26"/>
      <c r="B36" s="13" t="s">
        <v>36</v>
      </c>
      <c r="C36" s="5">
        <v>-189872</v>
      </c>
      <c r="D36" s="5">
        <v>0</v>
      </c>
    </row>
    <row r="37" spans="1:4" s="12" customFormat="1" ht="63" x14ac:dyDescent="0.25">
      <c r="A37" s="26"/>
      <c r="B37" s="13" t="s">
        <v>37</v>
      </c>
      <c r="C37" s="5">
        <v>2100</v>
      </c>
      <c r="D37" s="5">
        <v>0</v>
      </c>
    </row>
    <row r="38" spans="1:4" s="12" customFormat="1" ht="126" x14ac:dyDescent="0.25">
      <c r="A38" s="26"/>
      <c r="B38" s="13" t="s">
        <v>38</v>
      </c>
      <c r="C38" s="5">
        <v>1483200</v>
      </c>
      <c r="D38" s="5">
        <v>0</v>
      </c>
    </row>
    <row r="39" spans="1:4" s="12" customFormat="1" ht="63" x14ac:dyDescent="0.25">
      <c r="A39" s="26"/>
      <c r="B39" s="13" t="s">
        <v>39</v>
      </c>
      <c r="C39" s="5">
        <v>1004800</v>
      </c>
      <c r="D39" s="5">
        <v>0</v>
      </c>
    </row>
    <row r="40" spans="1:4" s="12" customFormat="1" ht="157.5" x14ac:dyDescent="0.25">
      <c r="A40" s="26"/>
      <c r="B40" s="13" t="s">
        <v>40</v>
      </c>
      <c r="C40" s="5">
        <v>300</v>
      </c>
      <c r="D40" s="5">
        <v>0</v>
      </c>
    </row>
    <row r="41" spans="1:4" s="12" customFormat="1" ht="299.25" x14ac:dyDescent="0.25">
      <c r="A41" s="26"/>
      <c r="B41" s="13" t="s">
        <v>41</v>
      </c>
      <c r="C41" s="5">
        <v>-946600</v>
      </c>
      <c r="D41" s="5">
        <v>0</v>
      </c>
    </row>
    <row r="42" spans="1:4" s="12" customFormat="1" x14ac:dyDescent="0.25">
      <c r="A42" s="26" t="s">
        <v>1</v>
      </c>
      <c r="B42" s="11"/>
      <c r="C42" s="6">
        <f>SUM(C43:C47)</f>
        <v>6360729.1200000001</v>
      </c>
      <c r="D42" s="6">
        <f>SUM(D43:D47)</f>
        <v>0</v>
      </c>
    </row>
    <row r="43" spans="1:4" s="12" customFormat="1" ht="126" x14ac:dyDescent="0.25">
      <c r="A43" s="26"/>
      <c r="B43" s="13" t="s">
        <v>42</v>
      </c>
      <c r="C43" s="17">
        <v>-172770.88</v>
      </c>
      <c r="D43" s="5">
        <v>0</v>
      </c>
    </row>
    <row r="44" spans="1:4" s="12" customFormat="1" x14ac:dyDescent="0.25">
      <c r="A44" s="26"/>
      <c r="B44" s="4" t="s">
        <v>20</v>
      </c>
      <c r="C44" s="5">
        <v>1127800</v>
      </c>
      <c r="D44" s="5">
        <v>0</v>
      </c>
    </row>
    <row r="45" spans="1:4" s="12" customFormat="1" ht="78.75" x14ac:dyDescent="0.25">
      <c r="A45" s="26"/>
      <c r="B45" s="16" t="s">
        <v>48</v>
      </c>
      <c r="C45" s="17">
        <v>3811300</v>
      </c>
      <c r="D45" s="5">
        <v>0</v>
      </c>
    </row>
    <row r="46" spans="1:4" s="12" customFormat="1" ht="78.75" x14ac:dyDescent="0.25">
      <c r="A46" s="26"/>
      <c r="B46" s="16" t="s">
        <v>49</v>
      </c>
      <c r="C46" s="17">
        <v>1871400</v>
      </c>
      <c r="D46" s="5">
        <v>0</v>
      </c>
    </row>
    <row r="47" spans="1:4" s="12" customFormat="1" ht="47.25" x14ac:dyDescent="0.25">
      <c r="A47" s="26"/>
      <c r="B47" s="4" t="s">
        <v>21</v>
      </c>
      <c r="C47" s="5">
        <v>-277000</v>
      </c>
      <c r="D47" s="5">
        <v>0</v>
      </c>
    </row>
    <row r="48" spans="1:4" s="12" customFormat="1" x14ac:dyDescent="0.25">
      <c r="A48" s="20" t="s">
        <v>22</v>
      </c>
      <c r="B48" s="11"/>
      <c r="C48" s="6">
        <f>SUM(C49:C49)</f>
        <v>2770000</v>
      </c>
      <c r="D48" s="6">
        <f>SUM(D49:D49)</f>
        <v>0</v>
      </c>
    </row>
    <row r="49" spans="1:4" s="12" customFormat="1" ht="31.5" x14ac:dyDescent="0.25">
      <c r="A49" s="20"/>
      <c r="B49" s="4" t="s">
        <v>23</v>
      </c>
      <c r="C49" s="5">
        <v>2770000</v>
      </c>
      <c r="D49" s="5">
        <v>0</v>
      </c>
    </row>
    <row r="50" spans="1:4" s="12" customFormat="1" x14ac:dyDescent="0.25">
      <c r="A50" s="20" t="s">
        <v>8</v>
      </c>
      <c r="B50" s="11"/>
      <c r="C50" s="6">
        <f>SUM(C51:C51)</f>
        <v>450000</v>
      </c>
      <c r="D50" s="6">
        <f>SUM(D51:D51)</f>
        <v>0</v>
      </c>
    </row>
    <row r="51" spans="1:4" ht="47.25" x14ac:dyDescent="0.25">
      <c r="A51" s="20"/>
      <c r="B51" s="14" t="s">
        <v>24</v>
      </c>
      <c r="C51" s="5">
        <v>450000</v>
      </c>
      <c r="D51" s="5">
        <v>0</v>
      </c>
    </row>
  </sheetData>
  <mergeCells count="9">
    <mergeCell ref="B1:D1"/>
    <mergeCell ref="A50:A51"/>
    <mergeCell ref="A42:A47"/>
    <mergeCell ref="A11:A23"/>
    <mergeCell ref="A24:A41"/>
    <mergeCell ref="A48:A49"/>
    <mergeCell ref="A8:B8"/>
    <mergeCell ref="A3:D3"/>
    <mergeCell ref="A9:A10"/>
  </mergeCells>
  <pageMargins left="0.78740157480314965" right="0.39370078740157483" top="0.78740157480314965" bottom="0.78740157480314965" header="0" footer="0"/>
  <pageSetup paperSize="9" scale="8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2023</vt:lpstr>
      <vt:lpstr>'уточнение 2023'!Заголовки_для_печати</vt:lpstr>
      <vt:lpstr>'уточнение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HP</cp:lastModifiedBy>
  <cp:lastPrinted>2023-12-13T10:43:04Z</cp:lastPrinted>
  <dcterms:created xsi:type="dcterms:W3CDTF">2021-03-04T10:30:51Z</dcterms:created>
  <dcterms:modified xsi:type="dcterms:W3CDTF">2024-01-10T15:03:35Z</dcterms:modified>
</cp:coreProperties>
</file>