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30" yWindow="-225" windowWidth="15150" windowHeight="12270"/>
  </bookViews>
  <sheets>
    <sheet name="уточнение 2023" sheetId="1" r:id="rId1"/>
  </sheets>
  <definedNames>
    <definedName name="APPT" localSheetId="0">'уточнение 2023'!#REF!</definedName>
    <definedName name="FIO" localSheetId="0">'уточнение 2023'!#REF!</definedName>
    <definedName name="LAST_CELL" localSheetId="0">'уточнение 2023'!#REF!</definedName>
    <definedName name="SIGN" localSheetId="0">'уточнение 2023'!#REF!</definedName>
    <definedName name="_xlnm.Print_Titles" localSheetId="0">'уточнение 2023'!$7:$7</definedName>
    <definedName name="_xlnm.Print_Area" localSheetId="0">'уточнение 2023'!$A$1:$C$31</definedName>
  </definedNames>
  <calcPr calcId="125725"/>
</workbook>
</file>

<file path=xl/calcChain.xml><?xml version="1.0" encoding="utf-8"?>
<calcChain xmlns="http://schemas.openxmlformats.org/spreadsheetml/2006/main">
  <c r="C18" i="1"/>
  <c r="C21"/>
  <c r="C9" s="1"/>
  <c r="C8" l="1"/>
  <c r="C10"/>
  <c r="C28"/>
  <c r="C30"/>
</calcChain>
</file>

<file path=xl/sharedStrings.xml><?xml version="1.0" encoding="utf-8"?>
<sst xmlns="http://schemas.openxmlformats.org/spreadsheetml/2006/main" count="30" uniqueCount="29">
  <si>
    <t>Субсидии всего, в том числе:</t>
  </si>
  <si>
    <t>Межбюджетные трансферты всего, в том числе:</t>
  </si>
  <si>
    <t>Безвозмездные поступления из областного бюджета всего, в том числе:</t>
  </si>
  <si>
    <t>рублей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</si>
  <si>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дошкольных образовательных организаций</t>
  </si>
  <si>
    <t>Приложение к Пояснительной записке</t>
  </si>
  <si>
    <t>Уточнение объема безвозмездных поступлений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</si>
  <si>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</si>
  <si>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Субсидия на создание, развитие и обеспечение деятельности муниципальных центров поддержки предпринимательства и центров молодежного инновационного творчества, предусмотренных в муниципальных программах, содержащих мероприятия, направленные на развитие малого и среднего предпринимательства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</si>
  <si>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общеобразовательных организаций</t>
  </si>
  <si>
    <t>2023 год</t>
  </si>
  <si>
    <t>Наименование показателя</t>
  </si>
  <si>
    <t>Итого доходов</t>
  </si>
  <si>
    <t xml:space="preserve"> бюджета муниципального образования "Парабельский район" на 2023 год и плановый период 2024 и 2025 годов</t>
  </si>
  <si>
    <t>Финансовая поддержка инициативных проектов, выдвигаемых муниципальными образованиями Томской области</t>
  </si>
  <si>
    <t>Субсидия на проведение капитальных ремонтов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</si>
  <si>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Повышение квалификации школьных команд муниципальных общеобразовательных организаций</t>
  </si>
  <si>
    <t>Реализация мероприятий по модернизации школьных систем образования (проведение капитального ремонта зданий (обособленных помещений) государственных (муниципальных) общеобразовательных организаций)</t>
  </si>
  <si>
    <t>Обеспечение антитеррористической защиты отремонтированных зданий муниципальных общеобразовательных организаций</t>
  </si>
  <si>
    <t>Субвенции всего, в том числе: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</si>
  <si>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</si>
  <si>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Реализация проектов, отобранных по итогам проведения конкурса проектов детского и социального туризма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</si>
  <si>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 всего, в том числе: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</si>
  <si>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</si>
  <si>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Доходы бюджетов муниципальных районов от возврата бюджетными учреждениями остатков субсидий прошлых лет всего, в том числе:</t>
  </si>
  <si>
    <t>Иные МБТ из резервного фонда финансирования непредвиденных расходов Администрации Томской области на укрепление материально-технической базы МБУ ДО "ДШИ им.Заволокиных"</t>
  </si>
  <si>
    <t>Иные МБТ из резервного фонда финансирования непредвиденных расходов Администрации Томской области на издание сборника песен "Из России с любовью" МБУК «Межпоселенческая библиотека»</t>
  </si>
  <si>
    <t>Иные МБТ из резервного фонда финансирования непредвиденных расходов Администрации Томской области на укрепление материально-технической базы МБОУ "Парабельская гимназия"</t>
  </si>
  <si>
    <t>Иные МБТ из резервного фонда финансирования непредвиденных расходов Администрации Томской области на укрепление материально-технической базы МБОУ "Новосельцевская СШ"</t>
  </si>
</sst>
</file>

<file path=xl/styles.xml><?xml version="1.0" encoding="utf-8"?>
<styleSheet xmlns="http://schemas.openxmlformats.org/spreadsheetml/2006/main">
  <numFmts count="1">
    <numFmt numFmtId="164" formatCode="000000"/>
  </numFmts>
  <fonts count="4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4" fontId="1" fillId="2" borderId="1" xfId="0" applyNumberFormat="1" applyFont="1" applyFill="1" applyBorder="1" applyAlignment="1" applyProtection="1">
      <alignment horizontal="right" vertical="center" wrapText="1"/>
    </xf>
    <xf numFmtId="49" fontId="1" fillId="2" borderId="1" xfId="0" applyNumberFormat="1" applyFont="1" applyFill="1" applyBorder="1" applyAlignment="1" applyProtection="1">
      <alignment horizontal="left" vertical="center" wrapText="1"/>
    </xf>
    <xf numFmtId="0" fontId="2" fillId="2" borderId="1" xfId="0" applyFont="1" applyFill="1" applyBorder="1"/>
    <xf numFmtId="4" fontId="2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left" vertical="center" wrapText="1"/>
    </xf>
    <xf numFmtId="0" fontId="2" fillId="2" borderId="0" xfId="0" applyFont="1" applyFill="1"/>
    <xf numFmtId="0" fontId="1" fillId="2" borderId="0" xfId="0" applyFont="1" applyFill="1"/>
    <xf numFmtId="4" fontId="2" fillId="2" borderId="1" xfId="0" applyNumberFormat="1" applyFont="1" applyFill="1" applyBorder="1" applyAlignment="1" applyProtection="1">
      <alignment horizontal="right" vertical="center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 applyProtection="1">
      <alignment vertical="center" wrapText="1"/>
    </xf>
    <xf numFmtId="49" fontId="2" fillId="2" borderId="1" xfId="0" applyNumberFormat="1" applyFont="1" applyFill="1" applyBorder="1" applyAlignment="1" applyProtection="1">
      <alignment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>
      <alignment horizontal="center"/>
    </xf>
    <xf numFmtId="49" fontId="2" fillId="2" borderId="1" xfId="0" applyNumberFormat="1" applyFont="1" applyFill="1" applyBorder="1" applyAlignment="1" applyProtection="1">
      <alignment horizontal="right" vertical="top" wrapText="1"/>
    </xf>
    <xf numFmtId="164" fontId="2" fillId="2" borderId="1" xfId="0" applyNumberFormat="1" applyFont="1" applyFill="1" applyBorder="1" applyAlignment="1" applyProtection="1">
      <alignment horizontal="righ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49" fontId="3" fillId="2" borderId="2" xfId="0" applyNumberFormat="1" applyFont="1" applyFill="1" applyBorder="1" applyAlignment="1" applyProtection="1">
      <alignment horizontal="left" vertical="top" wrapText="1"/>
    </xf>
    <xf numFmtId="49" fontId="3" fillId="2" borderId="4" xfId="0" applyNumberFormat="1" applyFont="1" applyFill="1" applyBorder="1" applyAlignment="1" applyProtection="1">
      <alignment horizontal="left" vertical="top" wrapText="1"/>
    </xf>
    <xf numFmtId="49" fontId="3" fillId="2" borderId="3" xfId="0" applyNumberFormat="1" applyFont="1" applyFill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C31"/>
  <sheetViews>
    <sheetView showGridLines="0" tabSelected="1" view="pageBreakPreview" topLeftCell="A19" zoomScale="70" zoomScaleNormal="100" zoomScaleSheetLayoutView="70" workbookViewId="0">
      <selection activeCell="C21" sqref="C21"/>
    </sheetView>
  </sheetViews>
  <sheetFormatPr defaultColWidth="9.140625" defaultRowHeight="12.75" customHeight="1"/>
  <cols>
    <col min="1" max="1" width="23.140625" style="9" customWidth="1"/>
    <col min="2" max="2" width="83.7109375" style="7" customWidth="1"/>
    <col min="3" max="3" width="15.140625" style="9" bestFit="1" customWidth="1"/>
    <col min="4" max="16384" width="9.140625" style="7"/>
  </cols>
  <sheetData>
    <row r="1" spans="1:3" ht="12.75" customHeight="1">
      <c r="C1" s="10" t="s">
        <v>5</v>
      </c>
    </row>
    <row r="2" spans="1:3" ht="8.25" customHeight="1"/>
    <row r="3" spans="1:3" ht="15.75">
      <c r="A3" s="18" t="s">
        <v>6</v>
      </c>
      <c r="B3" s="18"/>
      <c r="C3" s="18"/>
    </row>
    <row r="4" spans="1:3" ht="15.75">
      <c r="A4" s="18" t="s">
        <v>13</v>
      </c>
      <c r="B4" s="18"/>
      <c r="C4" s="18"/>
    </row>
    <row r="5" spans="1:3" ht="15.75">
      <c r="A5" s="11"/>
      <c r="B5" s="11"/>
    </row>
    <row r="6" spans="1:3" ht="15.75">
      <c r="A6" s="11"/>
      <c r="B6" s="11"/>
      <c r="C6" s="10" t="s">
        <v>3</v>
      </c>
    </row>
    <row r="7" spans="1:3" ht="15.75">
      <c r="B7" s="12" t="s">
        <v>11</v>
      </c>
      <c r="C7" s="13" t="s">
        <v>10</v>
      </c>
    </row>
    <row r="8" spans="1:3" ht="15.75">
      <c r="A8" s="14" t="s">
        <v>12</v>
      </c>
      <c r="B8" s="15"/>
      <c r="C8" s="8">
        <f>C9+C28+C30</f>
        <v>28971911.120000001</v>
      </c>
    </row>
    <row r="9" spans="1:3" ht="63">
      <c r="A9" s="16" t="s">
        <v>2</v>
      </c>
      <c r="B9" s="17"/>
      <c r="C9" s="8">
        <f>C10+C18+C21</f>
        <v>28971911.120000001</v>
      </c>
    </row>
    <row r="10" spans="1:3" ht="15.75">
      <c r="A10" s="24" t="s">
        <v>0</v>
      </c>
      <c r="B10" s="17"/>
      <c r="C10" s="8">
        <f>SUM(C11:C17)</f>
        <v>-6215608.8799999999</v>
      </c>
    </row>
    <row r="11" spans="1:3" ht="31.5">
      <c r="A11" s="25"/>
      <c r="B11" s="2" t="s">
        <v>14</v>
      </c>
      <c r="C11" s="1">
        <v>4304621.3099999996</v>
      </c>
    </row>
    <row r="12" spans="1:3" ht="47.25">
      <c r="A12" s="25"/>
      <c r="B12" s="2" t="s">
        <v>15</v>
      </c>
      <c r="C12" s="1">
        <v>4042300</v>
      </c>
    </row>
    <row r="13" spans="1:3" ht="78.75">
      <c r="A13" s="25"/>
      <c r="B13" s="5" t="s">
        <v>8</v>
      </c>
      <c r="C13" s="1">
        <v>1020634.18</v>
      </c>
    </row>
    <row r="14" spans="1:3" ht="31.5">
      <c r="A14" s="25"/>
      <c r="B14" s="2" t="s">
        <v>16</v>
      </c>
      <c r="C14" s="1">
        <v>-48700</v>
      </c>
    </row>
    <row r="15" spans="1:3" ht="47.25">
      <c r="A15" s="25"/>
      <c r="B15" s="2" t="s">
        <v>17</v>
      </c>
      <c r="C15" s="1">
        <v>-6555700</v>
      </c>
    </row>
    <row r="16" spans="1:3" ht="45" customHeight="1">
      <c r="A16" s="25"/>
      <c r="B16" s="2" t="s">
        <v>7</v>
      </c>
      <c r="C16" s="1">
        <v>-7651264.3700000001</v>
      </c>
    </row>
    <row r="17" spans="1:3" ht="31.5">
      <c r="A17" s="26"/>
      <c r="B17" s="2" t="s">
        <v>18</v>
      </c>
      <c r="C17" s="1">
        <v>-1327500</v>
      </c>
    </row>
    <row r="18" spans="1:3" ht="17.45" customHeight="1">
      <c r="A18" s="24" t="s">
        <v>19</v>
      </c>
      <c r="B18" s="2"/>
      <c r="C18" s="8">
        <f>C19+C20</f>
        <v>19155100</v>
      </c>
    </row>
    <row r="19" spans="1:3" ht="78.75">
      <c r="A19" s="25"/>
      <c r="B19" s="5" t="s">
        <v>20</v>
      </c>
      <c r="C19" s="1">
        <v>16097900</v>
      </c>
    </row>
    <row r="20" spans="1:3" ht="47.25">
      <c r="A20" s="26"/>
      <c r="B20" s="5" t="s">
        <v>23</v>
      </c>
      <c r="C20" s="1">
        <v>3057200</v>
      </c>
    </row>
    <row r="21" spans="1:3" s="6" customFormat="1" ht="15.75">
      <c r="A21" s="21" t="s">
        <v>1</v>
      </c>
      <c r="B21" s="3"/>
      <c r="C21" s="4">
        <f>SUM(C22:C27)</f>
        <v>16032420</v>
      </c>
    </row>
    <row r="22" spans="1:3" s="6" customFormat="1" ht="48.6" customHeight="1">
      <c r="A22" s="22"/>
      <c r="B22" s="5" t="s">
        <v>9</v>
      </c>
      <c r="C22" s="1">
        <v>7938500</v>
      </c>
    </row>
    <row r="23" spans="1:3" s="6" customFormat="1" ht="63">
      <c r="A23" s="22"/>
      <c r="B23" s="5" t="s">
        <v>4</v>
      </c>
      <c r="C23" s="1">
        <v>7704500</v>
      </c>
    </row>
    <row r="24" spans="1:3" s="6" customFormat="1" ht="47.25">
      <c r="A24" s="22"/>
      <c r="B24" s="5" t="s">
        <v>27</v>
      </c>
      <c r="C24" s="1">
        <v>99940</v>
      </c>
    </row>
    <row r="25" spans="1:3" s="6" customFormat="1" ht="47.25">
      <c r="A25" s="22"/>
      <c r="B25" s="5" t="s">
        <v>28</v>
      </c>
      <c r="C25" s="1">
        <v>90980</v>
      </c>
    </row>
    <row r="26" spans="1:3" s="6" customFormat="1" ht="47.25">
      <c r="A26" s="22"/>
      <c r="B26" s="5" t="s">
        <v>25</v>
      </c>
      <c r="C26" s="1">
        <v>100000</v>
      </c>
    </row>
    <row r="27" spans="1:3" s="6" customFormat="1" ht="47.25">
      <c r="A27" s="23"/>
      <c r="B27" s="5" t="s">
        <v>26</v>
      </c>
      <c r="C27" s="1">
        <v>98500</v>
      </c>
    </row>
    <row r="28" spans="1:3" ht="15.75">
      <c r="A28" s="19" t="s">
        <v>22</v>
      </c>
      <c r="B28" s="3"/>
      <c r="C28" s="4">
        <f>SUM(C29:C29)</f>
        <v>-2.5499999999999998</v>
      </c>
    </row>
    <row r="29" spans="1:3" ht="168.6" customHeight="1">
      <c r="A29" s="19"/>
      <c r="B29" s="5" t="s">
        <v>21</v>
      </c>
      <c r="C29" s="1">
        <v>-2.5499999999999998</v>
      </c>
    </row>
    <row r="30" spans="1:3" s="6" customFormat="1" ht="15.75">
      <c r="A30" s="20" t="s">
        <v>24</v>
      </c>
      <c r="B30" s="3"/>
      <c r="C30" s="4">
        <f>SUM(C31:C31)</f>
        <v>2.5499999999999998</v>
      </c>
    </row>
    <row r="31" spans="1:3" ht="113.45" customHeight="1">
      <c r="A31" s="20"/>
      <c r="B31" s="5" t="s">
        <v>21</v>
      </c>
      <c r="C31" s="1">
        <v>2.5499999999999998</v>
      </c>
    </row>
  </sheetData>
  <mergeCells count="7">
    <mergeCell ref="A3:C3"/>
    <mergeCell ref="A28:A29"/>
    <mergeCell ref="A30:A31"/>
    <mergeCell ref="A21:A27"/>
    <mergeCell ref="A10:A17"/>
    <mergeCell ref="A4:C4"/>
    <mergeCell ref="A18:A20"/>
  </mergeCells>
  <pageMargins left="0.78740157480314965" right="0.39370078740157483" top="0.78740157480314965" bottom="0.78740157480314965" header="0" footer="0"/>
  <pageSetup paperSize="9" scale="75" orientation="portrait" r:id="rId1"/>
  <headerFooter alignWithMargins="0"/>
  <rowBreaks count="1" manualBreakCount="1">
    <brk id="27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уточнение 2023</vt:lpstr>
      <vt:lpstr>'уточнение 2023'!Заголовки_для_печати</vt:lpstr>
      <vt:lpstr>'уточнение 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V'alova</dc:creator>
  <dc:description>POI HSSF rep:2.52.0.266</dc:description>
  <cp:lastModifiedBy>Сысолина</cp:lastModifiedBy>
  <cp:lastPrinted>2023-05-18T09:08:11Z</cp:lastPrinted>
  <dcterms:created xsi:type="dcterms:W3CDTF">2021-03-04T10:30:51Z</dcterms:created>
  <dcterms:modified xsi:type="dcterms:W3CDTF">2023-05-22T09:42:48Z</dcterms:modified>
</cp:coreProperties>
</file>