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395" yWindow="165" windowWidth="13695" windowHeight="12300"/>
  </bookViews>
  <sheets>
    <sheet name="уточнение" sheetId="1" r:id="rId1"/>
  </sheets>
  <definedNames>
    <definedName name="APPT" localSheetId="0">уточнение!#REF!</definedName>
    <definedName name="FIO" localSheetId="0">уточнение!#REF!</definedName>
    <definedName name="LAST_CELL" localSheetId="0">уточнение!#REF!</definedName>
    <definedName name="SIGN" localSheetId="0">уточнение!#REF!</definedName>
    <definedName name="_xlnm.Print_Titles" localSheetId="0">уточнение!$7:$7</definedName>
    <definedName name="_xlnm.Print_Area" localSheetId="0">уточнение!$A$1:$C$42</definedName>
  </definedNames>
  <calcPr calcId="125725"/>
</workbook>
</file>

<file path=xl/calcChain.xml><?xml version="1.0" encoding="utf-8"?>
<calcChain xmlns="http://schemas.openxmlformats.org/spreadsheetml/2006/main">
  <c r="C9" i="1"/>
  <c r="C29"/>
  <c r="C21" l="1"/>
  <c r="C11"/>
  <c r="C8" l="1"/>
</calcChain>
</file>

<file path=xl/sharedStrings.xml><?xml version="1.0" encoding="utf-8"?>
<sst xmlns="http://schemas.openxmlformats.org/spreadsheetml/2006/main" count="41" uniqueCount="41">
  <si>
    <t>Субсидии всего, в том числе:</t>
  </si>
  <si>
    <t>Межбюджетные трансферты всего, в том числе: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</si>
  <si>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дошкольных образовательных организаций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</si>
  <si>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общеобразовательных организаций</t>
  </si>
  <si>
    <t>Наименование показателя</t>
  </si>
  <si>
    <t>Субвенции всего, в том числе:</t>
  </si>
  <si>
    <t xml:space="preserve"> бюджета муниципального образования "Парабельский район" на 2024 год и плановый период 2025 и 2026 годов</t>
  </si>
  <si>
    <t>2024 год</t>
  </si>
  <si>
    <t>Обеспечение комплексного развития сельских территорий (улучшение жилищных условий граждан, проживающих на сельских территориях)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</si>
  <si>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организаций дополнительного образования Томской области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</si>
  <si>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организаций дополнительного образования</t>
  </si>
  <si>
    <t>Достижение целевых показателей по плану мероприятий («дорожной карте») «Изменения в сфере культуры, направленные на повышение её эффективности», в части повышения заработной платы работников культуры муниципальных учреждений культуры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</si>
  <si>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</si>
  <si>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</si>
  <si>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Обеспечение условий для развития физической культуры и массового спорта</t>
  </si>
  <si>
    <t>Приложение к пояснительной записке</t>
  </si>
  <si>
    <t>Дотации бюджетам муниципальных районов на поддержку мер по обеспечению сбалансированности бюджетов</t>
  </si>
  <si>
    <t>Уточнение объема безвозмездных поступлений за счет средств областного бюджета</t>
  </si>
  <si>
    <r>
      <t xml:space="preserve">Итого доходов </t>
    </r>
    <r>
      <rPr>
        <b/>
        <sz val="10"/>
        <rFont val="Times New Roman"/>
        <family val="1"/>
        <charset val="204"/>
      </rPr>
      <t>16.10.2024 - 11.12.2024)</t>
    </r>
  </si>
  <si>
    <t>Подготовка проектов межевания земельных участков и проведения кадастровых работ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</si>
  <si>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</si>
  <si>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Поддержка малых форм хозяйствования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</si>
  <si>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</si>
  <si>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</si>
  <si>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</si>
  <si>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Содержание приемных семей, включающее в себя денежные средства приемным семьям на содержание детей и ежемесячную выплату вознаграждения, причитающегося приемным родителям</t>
  </si>
  <si>
    <t>Осуществление первичного воинского учета органами местного самоуправления поселений, муниципальных и городских округов</t>
  </si>
  <si>
    <t>Исполнение судебных актов по предоставлению жилых помещений детям-сиротам</t>
  </si>
  <si>
    <t>Иные МБТ из резервного фонда финансирования непредвиденных расходов Администрации Томской области на укрепление материально-технической базы МБУ ДО "ДШИ им. Заволокиных" (Распоряжение АТО от 27.11.2024 №376-р-в)</t>
  </si>
  <si>
    <t>Иные МБТ из резервного фонда финансирования непредвиденных расходов Администрации Томской области на печать книги "Под родным кровом" Т.В. Аминовой МБУК "Муниципальный музей" (Распоряжение АТО от 27.11.2024 №376-р-в)</t>
  </si>
  <si>
    <t>Иные МБТ из резервного фонда финансирования непредвиденных расходов Администрации Томской области на укрепление материально-технической базы МБОУ "Парабельская СШ им. Н.А. Образцова" (Распоряжение АТО от 09.12.2024 №399-р-в)</t>
  </si>
  <si>
    <t>Иные МБТ из резервного фонда финансирования непредвиденных расходов Администрации Томской области на приобретение спортивной формы МБОУ "Нельмачевская ОШ" (Распоряжение АТО от 09.12.2024 №399-р-в)</t>
  </si>
  <si>
    <t>Субсидия на проведение капитальных ремонтов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</si>
  <si>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Обеспечение обучающихся с ограниченными возможностями здоровья, не проживающих в муниципальных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</si>
  <si>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</si>
  <si>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Поощрение муниципальных управленческих команд</t>
  </si>
  <si>
    <t>Обеспечение одноразовым бесплатным питанием обучающихся в муниципальных общеобразовательных организациях, указанных в пункте 4 части 1 статьи 4 Закона Томской области от 5 июня 2024 года № 47-ОЗ "О дополнительных мерах социальной поддержки многодетных семей"</t>
  </si>
  <si>
    <t>Поощрение муниципальных образований Томской области за эффективную практику ведения официальных страниц в социальных сетях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</si>
  <si>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</si>
  <si>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тыс.рублей</t>
  </si>
  <si>
    <t>Дотации всего, в том числе</t>
  </si>
</sst>
</file>

<file path=xl/styles.xml><?xml version="1.0" encoding="utf-8"?>
<styleSheet xmlns="http://schemas.openxmlformats.org/spreadsheetml/2006/main">
  <numFmts count="1">
    <numFmt numFmtId="164" formatCode="?"/>
  </numFmts>
  <fonts count="5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1" fillId="2" borderId="1" xfId="0" applyNumberFormat="1" applyFont="1" applyFill="1" applyBorder="1" applyAlignment="1" applyProtection="1">
      <alignment horizontal="left" vertical="center" wrapText="1"/>
    </xf>
    <xf numFmtId="0" fontId="2" fillId="2" borderId="1" xfId="0" applyFont="1" applyFill="1" applyBorder="1"/>
    <xf numFmtId="4" fontId="2" fillId="2" borderId="1" xfId="0" applyNumberFormat="1" applyFont="1" applyFill="1" applyBorder="1" applyAlignment="1">
      <alignment horizontal="right" vertical="center"/>
    </xf>
    <xf numFmtId="0" fontId="2" fillId="2" borderId="0" xfId="0" applyFont="1" applyFill="1"/>
    <xf numFmtId="0" fontId="1" fillId="2" borderId="0" xfId="0" applyFont="1" applyFill="1"/>
    <xf numFmtId="4" fontId="2" fillId="2" borderId="1" xfId="0" applyNumberFormat="1" applyFont="1" applyFill="1" applyBorder="1" applyAlignment="1" applyProtection="1">
      <alignment horizontal="right" vertical="center" wrapText="1"/>
    </xf>
    <xf numFmtId="0" fontId="1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 applyProtection="1">
      <alignment vertical="center" wrapText="1"/>
    </xf>
    <xf numFmtId="0" fontId="2" fillId="2" borderId="0" xfId="0" applyFont="1" applyFill="1" applyAlignment="1">
      <alignment horizontal="center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164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 applyProtection="1">
      <alignment horizontal="left" vertical="top" wrapText="1"/>
    </xf>
    <xf numFmtId="49" fontId="2" fillId="2" borderId="1" xfId="0" applyNumberFormat="1" applyFont="1" applyFill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C42"/>
  <sheetViews>
    <sheetView showGridLines="0" tabSelected="1" view="pageBreakPreview" zoomScale="85" zoomScaleNormal="100" zoomScaleSheetLayoutView="85" workbookViewId="0">
      <selection activeCell="A11" sqref="A11:A20"/>
    </sheetView>
  </sheetViews>
  <sheetFormatPr defaultColWidth="9.140625" defaultRowHeight="12.75" customHeight="1"/>
  <cols>
    <col min="1" max="1" width="23.140625" style="7" customWidth="1"/>
    <col min="2" max="2" width="83.7109375" style="5" customWidth="1"/>
    <col min="3" max="3" width="17.5703125" style="7" customWidth="1"/>
    <col min="4" max="16384" width="9.140625" style="5"/>
  </cols>
  <sheetData>
    <row r="1" spans="1:3" ht="12.75" customHeight="1">
      <c r="A1" s="18" t="s">
        <v>15</v>
      </c>
      <c r="B1" s="18"/>
      <c r="C1" s="18"/>
    </row>
    <row r="2" spans="1:3" ht="8.25" customHeight="1"/>
    <row r="3" spans="1:3" ht="15.75">
      <c r="A3" s="17" t="s">
        <v>17</v>
      </c>
      <c r="B3" s="17"/>
      <c r="C3" s="17"/>
    </row>
    <row r="4" spans="1:3" ht="15.75">
      <c r="A4" s="17" t="s">
        <v>6</v>
      </c>
      <c r="B4" s="17"/>
      <c r="C4" s="17"/>
    </row>
    <row r="5" spans="1:3" ht="15.75">
      <c r="A5" s="10"/>
      <c r="B5" s="10"/>
    </row>
    <row r="6" spans="1:3" ht="15.75">
      <c r="A6" s="10"/>
      <c r="B6" s="10"/>
      <c r="C6" s="16" t="s">
        <v>39</v>
      </c>
    </row>
    <row r="7" spans="1:3" ht="15.75">
      <c r="A7" s="19" t="s">
        <v>4</v>
      </c>
      <c r="B7" s="19"/>
      <c r="C7" s="8" t="s">
        <v>7</v>
      </c>
    </row>
    <row r="8" spans="1:3" ht="28.5">
      <c r="A8" s="9" t="s">
        <v>18</v>
      </c>
      <c r="B8" s="9"/>
      <c r="C8" s="6">
        <f>C11+C21+C29+C9</f>
        <v>29012</v>
      </c>
    </row>
    <row r="9" spans="1:3" ht="15.75">
      <c r="A9" s="22" t="s">
        <v>40</v>
      </c>
      <c r="B9" s="15"/>
      <c r="C9" s="6">
        <f>C10</f>
        <v>5637.5</v>
      </c>
    </row>
    <row r="10" spans="1:3" ht="31.5">
      <c r="A10" s="22"/>
      <c r="B10" s="14" t="s">
        <v>16</v>
      </c>
      <c r="C10" s="12">
        <v>5637.5</v>
      </c>
    </row>
    <row r="11" spans="1:3" ht="15.75">
      <c r="A11" s="21" t="s">
        <v>0</v>
      </c>
      <c r="B11" s="15"/>
      <c r="C11" s="6">
        <f>SUM(C12:C20)</f>
        <v>3900.3999999999992</v>
      </c>
    </row>
    <row r="12" spans="1:3" ht="31.5">
      <c r="A12" s="21"/>
      <c r="B12" s="11" t="s">
        <v>19</v>
      </c>
      <c r="C12" s="12">
        <v>-567.5</v>
      </c>
    </row>
    <row r="13" spans="1:3" ht="47.25">
      <c r="A13" s="21"/>
      <c r="B13" s="11" t="s">
        <v>20</v>
      </c>
      <c r="C13" s="12">
        <v>11.3</v>
      </c>
    </row>
    <row r="14" spans="1:3" ht="15.75">
      <c r="A14" s="21"/>
      <c r="B14" s="11" t="s">
        <v>14</v>
      </c>
      <c r="C14" s="12">
        <v>46.4</v>
      </c>
    </row>
    <row r="15" spans="1:3" ht="31.5">
      <c r="A15" s="21"/>
      <c r="B15" s="11" t="s">
        <v>8</v>
      </c>
      <c r="C15" s="12">
        <v>345.2</v>
      </c>
    </row>
    <row r="16" spans="1:3" ht="63">
      <c r="A16" s="21"/>
      <c r="B16" s="11" t="s">
        <v>9</v>
      </c>
      <c r="C16" s="12">
        <v>-8.3000000000000007</v>
      </c>
    </row>
    <row r="17" spans="1:3" ht="63">
      <c r="A17" s="21"/>
      <c r="B17" s="11" t="s">
        <v>10</v>
      </c>
      <c r="C17" s="12">
        <v>627.1</v>
      </c>
    </row>
    <row r="18" spans="1:3" ht="63">
      <c r="A18" s="21"/>
      <c r="B18" s="11" t="s">
        <v>11</v>
      </c>
      <c r="C18" s="12">
        <v>5724</v>
      </c>
    </row>
    <row r="19" spans="1:3" ht="47.25">
      <c r="A19" s="21"/>
      <c r="B19" s="11" t="s">
        <v>32</v>
      </c>
      <c r="C19" s="12">
        <v>-1054.4000000000001</v>
      </c>
    </row>
    <row r="20" spans="1:3" ht="63">
      <c r="A20" s="21"/>
      <c r="B20" s="11" t="s">
        <v>33</v>
      </c>
      <c r="C20" s="12">
        <v>-1223.4000000000001</v>
      </c>
    </row>
    <row r="21" spans="1:3" ht="17.45" customHeight="1">
      <c r="A21" s="21" t="s">
        <v>5</v>
      </c>
      <c r="B21" s="1"/>
      <c r="C21" s="6">
        <f>SUM(C22:C28)</f>
        <v>861.3000000000003</v>
      </c>
    </row>
    <row r="22" spans="1:3" ht="15.75">
      <c r="A22" s="21"/>
      <c r="B22" s="11" t="s">
        <v>21</v>
      </c>
      <c r="C22" s="12">
        <v>424.5</v>
      </c>
    </row>
    <row r="23" spans="1:3" ht="110.25">
      <c r="A23" s="21"/>
      <c r="B23" s="13" t="s">
        <v>22</v>
      </c>
      <c r="C23" s="12">
        <v>57.9</v>
      </c>
    </row>
    <row r="24" spans="1:3" ht="78.75">
      <c r="A24" s="21"/>
      <c r="B24" s="13" t="s">
        <v>23</v>
      </c>
      <c r="C24" s="12">
        <v>-324.39999999999998</v>
      </c>
    </row>
    <row r="25" spans="1:3" ht="47.25">
      <c r="A25" s="21"/>
      <c r="B25" s="11" t="s">
        <v>24</v>
      </c>
      <c r="C25" s="12">
        <v>4493.3</v>
      </c>
    </row>
    <row r="26" spans="1:3" ht="110.25">
      <c r="A26" s="21"/>
      <c r="B26" s="13" t="s">
        <v>12</v>
      </c>
      <c r="C26" s="12">
        <v>7</v>
      </c>
    </row>
    <row r="27" spans="1:3" ht="47.25">
      <c r="A27" s="21"/>
      <c r="B27" s="11" t="s">
        <v>25</v>
      </c>
      <c r="C27" s="12">
        <v>-3798.6</v>
      </c>
    </row>
    <row r="28" spans="1:3" ht="31.5">
      <c r="A28" s="21"/>
      <c r="B28" s="11" t="s">
        <v>26</v>
      </c>
      <c r="C28" s="12">
        <v>1.6</v>
      </c>
    </row>
    <row r="29" spans="1:3" s="4" customFormat="1" ht="15.75">
      <c r="A29" s="20" t="s">
        <v>1</v>
      </c>
      <c r="B29" s="2"/>
      <c r="C29" s="3">
        <f>SUM(C30:C42)</f>
        <v>18612.8</v>
      </c>
    </row>
    <row r="30" spans="1:3" s="4" customFormat="1" ht="110.25">
      <c r="A30" s="20"/>
      <c r="B30" s="13" t="s">
        <v>13</v>
      </c>
      <c r="C30" s="12">
        <v>7</v>
      </c>
    </row>
    <row r="31" spans="1:3" s="4" customFormat="1" ht="31.5">
      <c r="A31" s="20"/>
      <c r="B31" s="11" t="s">
        <v>27</v>
      </c>
      <c r="C31" s="12">
        <v>4089.8</v>
      </c>
    </row>
    <row r="32" spans="1:3" s="4" customFormat="1" ht="63">
      <c r="A32" s="20"/>
      <c r="B32" s="11" t="s">
        <v>3</v>
      </c>
      <c r="C32" s="12">
        <v>13191.2</v>
      </c>
    </row>
    <row r="33" spans="1:3" s="4" customFormat="1" ht="63">
      <c r="A33" s="20"/>
      <c r="B33" s="11" t="s">
        <v>2</v>
      </c>
      <c r="C33" s="12">
        <v>2306.6</v>
      </c>
    </row>
    <row r="34" spans="1:3" s="4" customFormat="1" ht="47.25">
      <c r="A34" s="20"/>
      <c r="B34" s="11" t="s">
        <v>28</v>
      </c>
      <c r="C34" s="12">
        <v>50.2</v>
      </c>
    </row>
    <row r="35" spans="1:3" s="4" customFormat="1" ht="63">
      <c r="A35" s="20"/>
      <c r="B35" s="11" t="s">
        <v>29</v>
      </c>
      <c r="C35" s="12">
        <v>85</v>
      </c>
    </row>
    <row r="36" spans="1:3" s="4" customFormat="1" ht="63">
      <c r="A36" s="20"/>
      <c r="B36" s="13" t="s">
        <v>36</v>
      </c>
      <c r="C36" s="12">
        <v>-1187.5</v>
      </c>
    </row>
    <row r="37" spans="1:3" s="4" customFormat="1" ht="31.5">
      <c r="A37" s="20"/>
      <c r="B37" s="11" t="s">
        <v>37</v>
      </c>
      <c r="C37" s="12">
        <v>313.10000000000002</v>
      </c>
    </row>
    <row r="38" spans="1:3" s="4" customFormat="1" ht="31.5">
      <c r="A38" s="20"/>
      <c r="B38" s="11" t="s">
        <v>38</v>
      </c>
      <c r="C38" s="12">
        <v>146.9</v>
      </c>
    </row>
    <row r="39" spans="1:3" s="4" customFormat="1" ht="78.75">
      <c r="A39" s="20"/>
      <c r="B39" s="13" t="s">
        <v>34</v>
      </c>
      <c r="C39" s="12">
        <v>-1920</v>
      </c>
    </row>
    <row r="40" spans="1:3" s="4" customFormat="1" ht="15.75">
      <c r="A40" s="20"/>
      <c r="B40" s="11" t="s">
        <v>35</v>
      </c>
      <c r="C40" s="12">
        <v>1392.6</v>
      </c>
    </row>
    <row r="41" spans="1:3" s="4" customFormat="1" ht="63">
      <c r="A41" s="20"/>
      <c r="B41" s="11" t="s">
        <v>30</v>
      </c>
      <c r="C41" s="12">
        <v>93.5</v>
      </c>
    </row>
    <row r="42" spans="1:3" s="4" customFormat="1" ht="47.25">
      <c r="A42" s="20"/>
      <c r="B42" s="11" t="s">
        <v>31</v>
      </c>
      <c r="C42" s="12">
        <v>44.4</v>
      </c>
    </row>
  </sheetData>
  <mergeCells count="8">
    <mergeCell ref="A3:C3"/>
    <mergeCell ref="A4:C4"/>
    <mergeCell ref="A1:C1"/>
    <mergeCell ref="A7:B7"/>
    <mergeCell ref="A29:A42"/>
    <mergeCell ref="A11:A20"/>
    <mergeCell ref="A21:A28"/>
    <mergeCell ref="A9:A10"/>
  </mergeCells>
  <pageMargins left="0.78740157480314965" right="0.39370078740157483" top="0.78740157480314965" bottom="0.78740157480314965" header="0" footer="0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уточнение</vt:lpstr>
      <vt:lpstr>уточнение!Заголовки_для_печати</vt:lpstr>
      <vt:lpstr>уточнение!Область_печати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V'alova</dc:creator>
  <dc:description>POI HSSF rep:2.52.0.266</dc:description>
  <cp:lastModifiedBy>Shibaeva</cp:lastModifiedBy>
  <cp:lastPrinted>2024-12-11T08:27:59Z</cp:lastPrinted>
  <dcterms:created xsi:type="dcterms:W3CDTF">2021-03-04T10:30:51Z</dcterms:created>
  <dcterms:modified xsi:type="dcterms:W3CDTF">2025-01-10T07:46:29Z</dcterms:modified>
</cp:coreProperties>
</file>